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11820"/>
  </bookViews>
  <sheets>
    <sheet name="FEP_12.2014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30" i="1" l="1"/>
  <c r="I29" i="1"/>
  <c r="I27" i="1"/>
  <c r="I26" i="1"/>
  <c r="I24" i="1" s="1"/>
  <c r="I23" i="1" s="1"/>
  <c r="I22" i="1"/>
  <c r="I21" i="1"/>
  <c r="I20" i="1"/>
  <c r="I18" i="1"/>
  <c r="I11" i="1" s="1"/>
  <c r="I17" i="1"/>
  <c r="I15" i="1"/>
  <c r="I14" i="1"/>
  <c r="I10" i="1" s="1"/>
  <c r="I9" i="1" s="1"/>
  <c r="I13" i="1"/>
</calcChain>
</file>

<file path=xl/sharedStrings.xml><?xml version="1.0" encoding="utf-8"?>
<sst xmlns="http://schemas.openxmlformats.org/spreadsheetml/2006/main" count="37" uniqueCount="32">
  <si>
    <t>Poz.</t>
  </si>
  <si>
    <t xml:space="preserve">Treść </t>
  </si>
  <si>
    <t>1.</t>
  </si>
  <si>
    <t>2.</t>
  </si>
  <si>
    <t>3.</t>
  </si>
  <si>
    <t>4.</t>
  </si>
  <si>
    <t>Przychody</t>
  </si>
  <si>
    <t xml:space="preserve">    przypis</t>
  </si>
  <si>
    <t xml:space="preserve">    wpływy</t>
  </si>
  <si>
    <t xml:space="preserve"> 1.</t>
  </si>
  <si>
    <t xml:space="preserve">Dotacja z budżetu państwa  </t>
  </si>
  <si>
    <t>Przychody  z tytułu składek</t>
  </si>
  <si>
    <t xml:space="preserve">     - przypis</t>
  </si>
  <si>
    <t xml:space="preserve">     - wpływy</t>
  </si>
  <si>
    <t xml:space="preserve"> 1/składki na emerytury pomostowe</t>
  </si>
  <si>
    <t xml:space="preserve">Przychody z tytułu składek   </t>
  </si>
  <si>
    <t xml:space="preserve"> 2/inne przychody własne </t>
  </si>
  <si>
    <t>Pozostałe przychody</t>
  </si>
  <si>
    <t>Pozostałe  zwiększenia funduszu</t>
  </si>
  <si>
    <t>Koszty</t>
  </si>
  <si>
    <t xml:space="preserve">Transfery na rzecz ludności  </t>
  </si>
  <si>
    <t xml:space="preserve"> - emerytury pomostowe</t>
  </si>
  <si>
    <t xml:space="preserve"> - pozostałe świadczenia - odsetki</t>
  </si>
  <si>
    <t xml:space="preserve">Pozostałe koszty </t>
  </si>
  <si>
    <t xml:space="preserve">w tym: </t>
  </si>
  <si>
    <t xml:space="preserve"> - odpis na działalność Zakładu Ubezpieczeń Społecznych</t>
  </si>
  <si>
    <t xml:space="preserve">Pozostałe zmniejszenia funduszu </t>
  </si>
  <si>
    <t>na 31.12.2014 r</t>
  </si>
  <si>
    <t>Informacja o przychodach i  kosztach Funduszu Emerytur Pomostowych ( w tys. zł)</t>
  </si>
  <si>
    <t>stan na 31.12.2014 r.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</si>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</sst>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5" formatCode="#,##0.00\ _z_ł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PL"/>
      <charset val="238"/>
    </font>
    <font>
      <sz val="12"/>
      <name val="Times New Roman CE"/>
      <charset val="238"/>
    </font>
    <font>
      <b/>
      <sz val="14"/>
      <name val="Times New Roman CE"/>
      <family val="1"/>
      <charset val="238"/>
    </font>
    <font>
      <sz val="15"/>
      <name val="Times New Roman CE"/>
      <charset val="238"/>
    </font>
    <font>
      <b/>
      <sz val="12"/>
      <name val="Times New Roman CE"/>
      <family val="1"/>
      <charset val="238"/>
    </font>
    <font>
      <sz val="10"/>
      <name val="Times New Roman CE"/>
      <charset val="238"/>
    </font>
    <font>
      <sz val="10"/>
      <color indexed="8"/>
      <name val="MS Sans Serif"/>
      <family val="2"/>
      <charset val="238"/>
    </font>
    <font>
      <sz val="10"/>
      <name val="Arial PL"/>
      <family val="2"/>
      <charset val="238"/>
    </font>
    <font>
      <sz val="10"/>
      <name val="Arial"/>
      <family val="2"/>
      <charset val="238"/>
    </font>
    <font>
      <sz val="14"/>
      <name val="Times New Roman CE"/>
      <family val="1"/>
      <charset val="238"/>
    </font>
    <font>
      <sz val="14"/>
      <name val="Arial PL"/>
      <family val="2"/>
      <charset val="238"/>
    </font>
    <font>
      <b/>
      <sz val="14"/>
      <name val="Arial PL"/>
      <charset val="238"/>
    </font>
    <font>
      <sz val="14"/>
      <name val="Arial PL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</cellStyleXfs>
  <cellXfs count="49">
    <xf numFmtId="0" fontId="0" fillId="0" borderId="0" xfId="0"/>
    <xf numFmtId="0" fontId="2" fillId="0" borderId="0" xfId="0" applyFont="1"/>
    <xf numFmtId="0" fontId="4" fillId="0" borderId="0" xfId="2" applyFont="1" applyFill="1" applyAlignment="1">
      <alignment vertical="center"/>
    </xf>
    <xf numFmtId="3" fontId="5" fillId="0" borderId="0" xfId="2" applyNumberFormat="1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3" fontId="7" fillId="0" borderId="0" xfId="2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8" fillId="0" borderId="0" xfId="2" applyFont="1" applyFill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Fill="1"/>
    <xf numFmtId="165" fontId="2" fillId="0" borderId="0" xfId="1" applyNumberFormat="1" applyFont="1" applyFill="1"/>
    <xf numFmtId="0" fontId="10" fillId="0" borderId="0" xfId="4" applyFont="1" applyFill="1" applyBorder="1" applyAlignment="1">
      <alignment horizontal="left"/>
    </xf>
    <xf numFmtId="0" fontId="10" fillId="0" borderId="0" xfId="4" applyFont="1" applyFill="1" applyBorder="1" applyAlignment="1">
      <alignment horizontal="center"/>
    </xf>
    <xf numFmtId="165" fontId="10" fillId="0" borderId="0" xfId="1" applyNumberFormat="1" applyFont="1" applyFill="1" applyBorder="1" applyAlignment="1"/>
    <xf numFmtId="0" fontId="10" fillId="0" borderId="0" xfId="4" applyFont="1" applyFill="1" applyBorder="1"/>
    <xf numFmtId="0" fontId="3" fillId="0" borderId="0" xfId="5" applyFont="1" applyFill="1" applyAlignment="1">
      <alignment horizontal="left"/>
    </xf>
    <xf numFmtId="165" fontId="3" fillId="0" borderId="0" xfId="1" applyNumberFormat="1" applyFont="1" applyFill="1" applyAlignment="1">
      <alignment horizontal="left"/>
    </xf>
    <xf numFmtId="0" fontId="3" fillId="0" borderId="0" xfId="5" applyFont="1" applyFill="1" applyAlignment="1"/>
    <xf numFmtId="165" fontId="3" fillId="0" borderId="0" xfId="1" applyNumberFormat="1" applyFont="1" applyFill="1" applyAlignment="1">
      <alignment horizont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vertical="center"/>
    </xf>
    <xf numFmtId="3" fontId="10" fillId="0" borderId="0" xfId="4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3" fontId="12" fillId="0" borderId="2" xfId="3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3" fontId="14" fillId="0" borderId="2" xfId="1" applyNumberFormat="1" applyFont="1" applyFill="1" applyBorder="1" applyAlignment="1">
      <alignment horizontal="right" vertical="center"/>
    </xf>
    <xf numFmtId="0" fontId="13" fillId="0" borderId="3" xfId="4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left" vertical="center" wrapText="1"/>
    </xf>
    <xf numFmtId="3" fontId="15" fillId="0" borderId="4" xfId="1" applyNumberFormat="1" applyFont="1" applyFill="1" applyBorder="1" applyAlignment="1">
      <alignment horizontal="right" vertical="center"/>
    </xf>
    <xf numFmtId="0" fontId="13" fillId="0" borderId="5" xfId="4" applyFont="1" applyFill="1" applyBorder="1" applyAlignment="1">
      <alignment horizontal="center" vertical="center"/>
    </xf>
    <xf numFmtId="0" fontId="13" fillId="0" borderId="6" xfId="4" applyFont="1" applyFill="1" applyBorder="1" applyAlignment="1">
      <alignment horizontal="left" vertical="center" wrapText="1"/>
    </xf>
    <xf numFmtId="3" fontId="15" fillId="0" borderId="6" xfId="1" applyNumberFormat="1" applyFont="1" applyFill="1" applyBorder="1" applyAlignment="1">
      <alignment horizontal="right" vertical="center"/>
    </xf>
    <xf numFmtId="0" fontId="13" fillId="0" borderId="7" xfId="4" applyFont="1" applyFill="1" applyBorder="1" applyAlignment="1">
      <alignment horizontal="center" vertical="center"/>
    </xf>
    <xf numFmtId="0" fontId="13" fillId="0" borderId="8" xfId="4" applyFont="1" applyFill="1" applyBorder="1" applyAlignment="1">
      <alignment horizontal="left" vertical="center" wrapText="1"/>
    </xf>
    <xf numFmtId="3" fontId="15" fillId="0" borderId="8" xfId="1" applyNumberFormat="1" applyFont="1" applyFill="1" applyBorder="1" applyAlignment="1">
      <alignment horizontal="right" vertical="center"/>
    </xf>
    <xf numFmtId="0" fontId="14" fillId="0" borderId="2" xfId="4" applyFont="1" applyFill="1" applyBorder="1" applyAlignment="1">
      <alignment vertical="center" wrapText="1"/>
    </xf>
    <xf numFmtId="0" fontId="14" fillId="0" borderId="4" xfId="4" applyFont="1" applyFill="1" applyBorder="1" applyAlignment="1">
      <alignment horizontal="left" vertical="center" wrapText="1"/>
    </xf>
    <xf numFmtId="0" fontId="14" fillId="0" borderId="8" xfId="4" applyFont="1" applyFill="1" applyBorder="1" applyAlignment="1">
      <alignment horizontal="left" vertical="center" wrapText="1"/>
    </xf>
    <xf numFmtId="0" fontId="15" fillId="0" borderId="8" xfId="4" applyFont="1" applyFill="1" applyBorder="1" applyAlignment="1">
      <alignment horizontal="left" vertical="center" wrapText="1"/>
    </xf>
    <xf numFmtId="0" fontId="15" fillId="0" borderId="3" xfId="4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</cellXfs>
  <cellStyles count="6">
    <cellStyle name="Normalny" xfId="0" builtinId="0"/>
    <cellStyle name="Normalny_BW_FI_FUND_2.1.01_Wykonanie_planu_finansowego_FRD_20060515" xfId="3"/>
    <cellStyle name="Normalny_BW_FI_FUND_2.2.13_RB_40_Spr_z_wykonania_planu_fin_panstwowego_fun_celowego_20060515" xfId="5"/>
    <cellStyle name="Normalny_BW_FI_FUND_2.3.04_Wykonanie_planu_fin_LFAL_scentralizowane_20060515" xfId="2"/>
    <cellStyle name="Normalny_Sheet1_2a. Koncepcja_biznesowa_Zal2_BW_FI_Funudsz_Maliszewki 25.10.07r." xfId="4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5.3.%20%20Inf.%20o%20wyk.%20planu%20%20F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2.5.3. w zł i gr"/>
      <sheetName val="2.5.3. w tys.zł"/>
      <sheetName val="SAPBEXqueriesDefunct"/>
      <sheetName val="SAPBEXfiltersDefunct"/>
      <sheetName val="BW_RAPORT2"/>
      <sheetName val="Plan i wykonanie"/>
      <sheetName val="OBROTOWKA_02_2014"/>
      <sheetName val="Wykonanie"/>
      <sheetName val="Kompensata_NZ"/>
      <sheetName val="kompPK"/>
      <sheetName val="2.5.3 w tys zł"/>
    </sheetNames>
    <sheetDataSet>
      <sheetData sheetId="0"/>
      <sheetData sheetId="1">
        <row r="6">
          <cell r="K6" t="str">
            <v>upływ czasu 100 %</v>
          </cell>
        </row>
        <row r="19">
          <cell r="J19">
            <v>227565092.91</v>
          </cell>
        </row>
        <row r="20">
          <cell r="J20">
            <v>234413897.25999999</v>
          </cell>
        </row>
        <row r="23">
          <cell r="J23">
            <v>227565092.91</v>
          </cell>
        </row>
        <row r="24">
          <cell r="J24">
            <v>229323409.03999999</v>
          </cell>
        </row>
        <row r="26">
          <cell r="J26">
            <v>6848804.3499999996</v>
          </cell>
        </row>
        <row r="27">
          <cell r="J27">
            <v>6711347.96</v>
          </cell>
        </row>
        <row r="28">
          <cell r="J28">
            <v>1681444.11</v>
          </cell>
        </row>
        <row r="32">
          <cell r="J32">
            <v>20924.55</v>
          </cell>
        </row>
        <row r="33">
          <cell r="J33">
            <v>2266000</v>
          </cell>
        </row>
        <row r="35">
          <cell r="J35">
            <v>2266000</v>
          </cell>
        </row>
        <row r="36">
          <cell r="J36">
            <v>2332834.6399999997</v>
          </cell>
        </row>
      </sheetData>
      <sheetData sheetId="2"/>
      <sheetData sheetId="3"/>
      <sheetData sheetId="4"/>
      <sheetData sheetId="5"/>
      <sheetData sheetId="6">
        <row r="20">
          <cell r="C20" t="str">
            <v>2015-02-25 11:30:04</v>
          </cell>
        </row>
      </sheetData>
      <sheetData sheetId="7"/>
      <sheetData sheetId="8"/>
      <sheetData sheetId="9"/>
      <sheetData sheetId="10">
        <row r="23">
          <cell r="B23" t="str">
            <v xml:space="preserve">za okres od stycznia do grudzień 2014 roku 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116"/>
  <sheetViews>
    <sheetView tabSelected="1" view="pageBreakPreview" topLeftCell="G1" zoomScale="60" zoomScaleNormal="100" workbookViewId="0">
      <selection activeCell="K29" sqref="K29"/>
    </sheetView>
  </sheetViews>
  <sheetFormatPr defaultColWidth="22.5703125" defaultRowHeight="12.75"/>
  <cols>
    <col min="1" max="3" width="0" style="1" hidden="1" customWidth="1"/>
    <col min="4" max="4" width="4.140625" style="1" hidden="1" customWidth="1"/>
    <col min="5" max="5" width="5.42578125" style="1" hidden="1" customWidth="1"/>
    <col min="6" max="6" width="7.7109375" style="1" hidden="1" customWidth="1"/>
    <col min="7" max="7" width="6.85546875" style="8" customWidth="1"/>
    <col min="8" max="8" width="40.140625" style="9" customWidth="1"/>
    <col min="9" max="9" width="42" style="10" customWidth="1"/>
    <col min="10" max="252" width="22.5703125" style="1"/>
    <col min="253" max="258" width="0" style="1" hidden="1" customWidth="1"/>
    <col min="259" max="259" width="6.85546875" style="1" customWidth="1"/>
    <col min="260" max="260" width="40.140625" style="1" customWidth="1"/>
    <col min="261" max="261" width="22.5703125" style="1" customWidth="1"/>
    <col min="262" max="262" width="23.5703125" style="1" customWidth="1"/>
    <col min="263" max="263" width="20.42578125" style="1" customWidth="1"/>
    <col min="264" max="508" width="22.5703125" style="1"/>
    <col min="509" max="514" width="0" style="1" hidden="1" customWidth="1"/>
    <col min="515" max="515" width="6.85546875" style="1" customWidth="1"/>
    <col min="516" max="516" width="40.140625" style="1" customWidth="1"/>
    <col min="517" max="517" width="22.5703125" style="1" customWidth="1"/>
    <col min="518" max="518" width="23.5703125" style="1" customWidth="1"/>
    <col min="519" max="519" width="20.42578125" style="1" customWidth="1"/>
    <col min="520" max="764" width="22.5703125" style="1"/>
    <col min="765" max="770" width="0" style="1" hidden="1" customWidth="1"/>
    <col min="771" max="771" width="6.85546875" style="1" customWidth="1"/>
    <col min="772" max="772" width="40.140625" style="1" customWidth="1"/>
    <col min="773" max="773" width="22.5703125" style="1" customWidth="1"/>
    <col min="774" max="774" width="23.5703125" style="1" customWidth="1"/>
    <col min="775" max="775" width="20.42578125" style="1" customWidth="1"/>
    <col min="776" max="1020" width="22.5703125" style="1"/>
    <col min="1021" max="1026" width="0" style="1" hidden="1" customWidth="1"/>
    <col min="1027" max="1027" width="6.85546875" style="1" customWidth="1"/>
    <col min="1028" max="1028" width="40.140625" style="1" customWidth="1"/>
    <col min="1029" max="1029" width="22.5703125" style="1" customWidth="1"/>
    <col min="1030" max="1030" width="23.5703125" style="1" customWidth="1"/>
    <col min="1031" max="1031" width="20.42578125" style="1" customWidth="1"/>
    <col min="1032" max="1276" width="22.5703125" style="1"/>
    <col min="1277" max="1282" width="0" style="1" hidden="1" customWidth="1"/>
    <col min="1283" max="1283" width="6.85546875" style="1" customWidth="1"/>
    <col min="1284" max="1284" width="40.140625" style="1" customWidth="1"/>
    <col min="1285" max="1285" width="22.5703125" style="1" customWidth="1"/>
    <col min="1286" max="1286" width="23.5703125" style="1" customWidth="1"/>
    <col min="1287" max="1287" width="20.42578125" style="1" customWidth="1"/>
    <col min="1288" max="1532" width="22.5703125" style="1"/>
    <col min="1533" max="1538" width="0" style="1" hidden="1" customWidth="1"/>
    <col min="1539" max="1539" width="6.85546875" style="1" customWidth="1"/>
    <col min="1540" max="1540" width="40.140625" style="1" customWidth="1"/>
    <col min="1541" max="1541" width="22.5703125" style="1" customWidth="1"/>
    <col min="1542" max="1542" width="23.5703125" style="1" customWidth="1"/>
    <col min="1543" max="1543" width="20.42578125" style="1" customWidth="1"/>
    <col min="1544" max="1788" width="22.5703125" style="1"/>
    <col min="1789" max="1794" width="0" style="1" hidden="1" customWidth="1"/>
    <col min="1795" max="1795" width="6.85546875" style="1" customWidth="1"/>
    <col min="1796" max="1796" width="40.140625" style="1" customWidth="1"/>
    <col min="1797" max="1797" width="22.5703125" style="1" customWidth="1"/>
    <col min="1798" max="1798" width="23.5703125" style="1" customWidth="1"/>
    <col min="1799" max="1799" width="20.42578125" style="1" customWidth="1"/>
    <col min="1800" max="2044" width="22.5703125" style="1"/>
    <col min="2045" max="2050" width="0" style="1" hidden="1" customWidth="1"/>
    <col min="2051" max="2051" width="6.85546875" style="1" customWidth="1"/>
    <col min="2052" max="2052" width="40.140625" style="1" customWidth="1"/>
    <col min="2053" max="2053" width="22.5703125" style="1" customWidth="1"/>
    <col min="2054" max="2054" width="23.5703125" style="1" customWidth="1"/>
    <col min="2055" max="2055" width="20.42578125" style="1" customWidth="1"/>
    <col min="2056" max="2300" width="22.5703125" style="1"/>
    <col min="2301" max="2306" width="0" style="1" hidden="1" customWidth="1"/>
    <col min="2307" max="2307" width="6.85546875" style="1" customWidth="1"/>
    <col min="2308" max="2308" width="40.140625" style="1" customWidth="1"/>
    <col min="2309" max="2309" width="22.5703125" style="1" customWidth="1"/>
    <col min="2310" max="2310" width="23.5703125" style="1" customWidth="1"/>
    <col min="2311" max="2311" width="20.42578125" style="1" customWidth="1"/>
    <col min="2312" max="2556" width="22.5703125" style="1"/>
    <col min="2557" max="2562" width="0" style="1" hidden="1" customWidth="1"/>
    <col min="2563" max="2563" width="6.85546875" style="1" customWidth="1"/>
    <col min="2564" max="2564" width="40.140625" style="1" customWidth="1"/>
    <col min="2565" max="2565" width="22.5703125" style="1" customWidth="1"/>
    <col min="2566" max="2566" width="23.5703125" style="1" customWidth="1"/>
    <col min="2567" max="2567" width="20.42578125" style="1" customWidth="1"/>
    <col min="2568" max="2812" width="22.5703125" style="1"/>
    <col min="2813" max="2818" width="0" style="1" hidden="1" customWidth="1"/>
    <col min="2819" max="2819" width="6.85546875" style="1" customWidth="1"/>
    <col min="2820" max="2820" width="40.140625" style="1" customWidth="1"/>
    <col min="2821" max="2821" width="22.5703125" style="1" customWidth="1"/>
    <col min="2822" max="2822" width="23.5703125" style="1" customWidth="1"/>
    <col min="2823" max="2823" width="20.42578125" style="1" customWidth="1"/>
    <col min="2824" max="3068" width="22.5703125" style="1"/>
    <col min="3069" max="3074" width="0" style="1" hidden="1" customWidth="1"/>
    <col min="3075" max="3075" width="6.85546875" style="1" customWidth="1"/>
    <col min="3076" max="3076" width="40.140625" style="1" customWidth="1"/>
    <col min="3077" max="3077" width="22.5703125" style="1" customWidth="1"/>
    <col min="3078" max="3078" width="23.5703125" style="1" customWidth="1"/>
    <col min="3079" max="3079" width="20.42578125" style="1" customWidth="1"/>
    <col min="3080" max="3324" width="22.5703125" style="1"/>
    <col min="3325" max="3330" width="0" style="1" hidden="1" customWidth="1"/>
    <col min="3331" max="3331" width="6.85546875" style="1" customWidth="1"/>
    <col min="3332" max="3332" width="40.140625" style="1" customWidth="1"/>
    <col min="3333" max="3333" width="22.5703125" style="1" customWidth="1"/>
    <col min="3334" max="3334" width="23.5703125" style="1" customWidth="1"/>
    <col min="3335" max="3335" width="20.42578125" style="1" customWidth="1"/>
    <col min="3336" max="3580" width="22.5703125" style="1"/>
    <col min="3581" max="3586" width="0" style="1" hidden="1" customWidth="1"/>
    <col min="3587" max="3587" width="6.85546875" style="1" customWidth="1"/>
    <col min="3588" max="3588" width="40.140625" style="1" customWidth="1"/>
    <col min="3589" max="3589" width="22.5703125" style="1" customWidth="1"/>
    <col min="3590" max="3590" width="23.5703125" style="1" customWidth="1"/>
    <col min="3591" max="3591" width="20.42578125" style="1" customWidth="1"/>
    <col min="3592" max="3836" width="22.5703125" style="1"/>
    <col min="3837" max="3842" width="0" style="1" hidden="1" customWidth="1"/>
    <col min="3843" max="3843" width="6.85546875" style="1" customWidth="1"/>
    <col min="3844" max="3844" width="40.140625" style="1" customWidth="1"/>
    <col min="3845" max="3845" width="22.5703125" style="1" customWidth="1"/>
    <col min="3846" max="3846" width="23.5703125" style="1" customWidth="1"/>
    <col min="3847" max="3847" width="20.42578125" style="1" customWidth="1"/>
    <col min="3848" max="4092" width="22.5703125" style="1"/>
    <col min="4093" max="4098" width="0" style="1" hidden="1" customWidth="1"/>
    <col min="4099" max="4099" width="6.85546875" style="1" customWidth="1"/>
    <col min="4100" max="4100" width="40.140625" style="1" customWidth="1"/>
    <col min="4101" max="4101" width="22.5703125" style="1" customWidth="1"/>
    <col min="4102" max="4102" width="23.5703125" style="1" customWidth="1"/>
    <col min="4103" max="4103" width="20.42578125" style="1" customWidth="1"/>
    <col min="4104" max="4348" width="22.5703125" style="1"/>
    <col min="4349" max="4354" width="0" style="1" hidden="1" customWidth="1"/>
    <col min="4355" max="4355" width="6.85546875" style="1" customWidth="1"/>
    <col min="4356" max="4356" width="40.140625" style="1" customWidth="1"/>
    <col min="4357" max="4357" width="22.5703125" style="1" customWidth="1"/>
    <col min="4358" max="4358" width="23.5703125" style="1" customWidth="1"/>
    <col min="4359" max="4359" width="20.42578125" style="1" customWidth="1"/>
    <col min="4360" max="4604" width="22.5703125" style="1"/>
    <col min="4605" max="4610" width="0" style="1" hidden="1" customWidth="1"/>
    <col min="4611" max="4611" width="6.85546875" style="1" customWidth="1"/>
    <col min="4612" max="4612" width="40.140625" style="1" customWidth="1"/>
    <col min="4613" max="4613" width="22.5703125" style="1" customWidth="1"/>
    <col min="4614" max="4614" width="23.5703125" style="1" customWidth="1"/>
    <col min="4615" max="4615" width="20.42578125" style="1" customWidth="1"/>
    <col min="4616" max="4860" width="22.5703125" style="1"/>
    <col min="4861" max="4866" width="0" style="1" hidden="1" customWidth="1"/>
    <col min="4867" max="4867" width="6.85546875" style="1" customWidth="1"/>
    <col min="4868" max="4868" width="40.140625" style="1" customWidth="1"/>
    <col min="4869" max="4869" width="22.5703125" style="1" customWidth="1"/>
    <col min="4870" max="4870" width="23.5703125" style="1" customWidth="1"/>
    <col min="4871" max="4871" width="20.42578125" style="1" customWidth="1"/>
    <col min="4872" max="5116" width="22.5703125" style="1"/>
    <col min="5117" max="5122" width="0" style="1" hidden="1" customWidth="1"/>
    <col min="5123" max="5123" width="6.85546875" style="1" customWidth="1"/>
    <col min="5124" max="5124" width="40.140625" style="1" customWidth="1"/>
    <col min="5125" max="5125" width="22.5703125" style="1" customWidth="1"/>
    <col min="5126" max="5126" width="23.5703125" style="1" customWidth="1"/>
    <col min="5127" max="5127" width="20.42578125" style="1" customWidth="1"/>
    <col min="5128" max="5372" width="22.5703125" style="1"/>
    <col min="5373" max="5378" width="0" style="1" hidden="1" customWidth="1"/>
    <col min="5379" max="5379" width="6.85546875" style="1" customWidth="1"/>
    <col min="5380" max="5380" width="40.140625" style="1" customWidth="1"/>
    <col min="5381" max="5381" width="22.5703125" style="1" customWidth="1"/>
    <col min="5382" max="5382" width="23.5703125" style="1" customWidth="1"/>
    <col min="5383" max="5383" width="20.42578125" style="1" customWidth="1"/>
    <col min="5384" max="5628" width="22.5703125" style="1"/>
    <col min="5629" max="5634" width="0" style="1" hidden="1" customWidth="1"/>
    <col min="5635" max="5635" width="6.85546875" style="1" customWidth="1"/>
    <col min="5636" max="5636" width="40.140625" style="1" customWidth="1"/>
    <col min="5637" max="5637" width="22.5703125" style="1" customWidth="1"/>
    <col min="5638" max="5638" width="23.5703125" style="1" customWidth="1"/>
    <col min="5639" max="5639" width="20.42578125" style="1" customWidth="1"/>
    <col min="5640" max="5884" width="22.5703125" style="1"/>
    <col min="5885" max="5890" width="0" style="1" hidden="1" customWidth="1"/>
    <col min="5891" max="5891" width="6.85546875" style="1" customWidth="1"/>
    <col min="5892" max="5892" width="40.140625" style="1" customWidth="1"/>
    <col min="5893" max="5893" width="22.5703125" style="1" customWidth="1"/>
    <col min="5894" max="5894" width="23.5703125" style="1" customWidth="1"/>
    <col min="5895" max="5895" width="20.42578125" style="1" customWidth="1"/>
    <col min="5896" max="6140" width="22.5703125" style="1"/>
    <col min="6141" max="6146" width="0" style="1" hidden="1" customWidth="1"/>
    <col min="6147" max="6147" width="6.85546875" style="1" customWidth="1"/>
    <col min="6148" max="6148" width="40.140625" style="1" customWidth="1"/>
    <col min="6149" max="6149" width="22.5703125" style="1" customWidth="1"/>
    <col min="6150" max="6150" width="23.5703125" style="1" customWidth="1"/>
    <col min="6151" max="6151" width="20.42578125" style="1" customWidth="1"/>
    <col min="6152" max="6396" width="22.5703125" style="1"/>
    <col min="6397" max="6402" width="0" style="1" hidden="1" customWidth="1"/>
    <col min="6403" max="6403" width="6.85546875" style="1" customWidth="1"/>
    <col min="6404" max="6404" width="40.140625" style="1" customWidth="1"/>
    <col min="6405" max="6405" width="22.5703125" style="1" customWidth="1"/>
    <col min="6406" max="6406" width="23.5703125" style="1" customWidth="1"/>
    <col min="6407" max="6407" width="20.42578125" style="1" customWidth="1"/>
    <col min="6408" max="6652" width="22.5703125" style="1"/>
    <col min="6653" max="6658" width="0" style="1" hidden="1" customWidth="1"/>
    <col min="6659" max="6659" width="6.85546875" style="1" customWidth="1"/>
    <col min="6660" max="6660" width="40.140625" style="1" customWidth="1"/>
    <col min="6661" max="6661" width="22.5703125" style="1" customWidth="1"/>
    <col min="6662" max="6662" width="23.5703125" style="1" customWidth="1"/>
    <col min="6663" max="6663" width="20.42578125" style="1" customWidth="1"/>
    <col min="6664" max="6908" width="22.5703125" style="1"/>
    <col min="6909" max="6914" width="0" style="1" hidden="1" customWidth="1"/>
    <col min="6915" max="6915" width="6.85546875" style="1" customWidth="1"/>
    <col min="6916" max="6916" width="40.140625" style="1" customWidth="1"/>
    <col min="6917" max="6917" width="22.5703125" style="1" customWidth="1"/>
    <col min="6918" max="6918" width="23.5703125" style="1" customWidth="1"/>
    <col min="6919" max="6919" width="20.42578125" style="1" customWidth="1"/>
    <col min="6920" max="7164" width="22.5703125" style="1"/>
    <col min="7165" max="7170" width="0" style="1" hidden="1" customWidth="1"/>
    <col min="7171" max="7171" width="6.85546875" style="1" customWidth="1"/>
    <col min="7172" max="7172" width="40.140625" style="1" customWidth="1"/>
    <col min="7173" max="7173" width="22.5703125" style="1" customWidth="1"/>
    <col min="7174" max="7174" width="23.5703125" style="1" customWidth="1"/>
    <col min="7175" max="7175" width="20.42578125" style="1" customWidth="1"/>
    <col min="7176" max="7420" width="22.5703125" style="1"/>
    <col min="7421" max="7426" width="0" style="1" hidden="1" customWidth="1"/>
    <col min="7427" max="7427" width="6.85546875" style="1" customWidth="1"/>
    <col min="7428" max="7428" width="40.140625" style="1" customWidth="1"/>
    <col min="7429" max="7429" width="22.5703125" style="1" customWidth="1"/>
    <col min="7430" max="7430" width="23.5703125" style="1" customWidth="1"/>
    <col min="7431" max="7431" width="20.42578125" style="1" customWidth="1"/>
    <col min="7432" max="7676" width="22.5703125" style="1"/>
    <col min="7677" max="7682" width="0" style="1" hidden="1" customWidth="1"/>
    <col min="7683" max="7683" width="6.85546875" style="1" customWidth="1"/>
    <col min="7684" max="7684" width="40.140625" style="1" customWidth="1"/>
    <col min="7685" max="7685" width="22.5703125" style="1" customWidth="1"/>
    <col min="7686" max="7686" width="23.5703125" style="1" customWidth="1"/>
    <col min="7687" max="7687" width="20.42578125" style="1" customWidth="1"/>
    <col min="7688" max="7932" width="22.5703125" style="1"/>
    <col min="7933" max="7938" width="0" style="1" hidden="1" customWidth="1"/>
    <col min="7939" max="7939" width="6.85546875" style="1" customWidth="1"/>
    <col min="7940" max="7940" width="40.140625" style="1" customWidth="1"/>
    <col min="7941" max="7941" width="22.5703125" style="1" customWidth="1"/>
    <col min="7942" max="7942" width="23.5703125" style="1" customWidth="1"/>
    <col min="7943" max="7943" width="20.42578125" style="1" customWidth="1"/>
    <col min="7944" max="8188" width="22.5703125" style="1"/>
    <col min="8189" max="8194" width="0" style="1" hidden="1" customWidth="1"/>
    <col min="8195" max="8195" width="6.85546875" style="1" customWidth="1"/>
    <col min="8196" max="8196" width="40.140625" style="1" customWidth="1"/>
    <col min="8197" max="8197" width="22.5703125" style="1" customWidth="1"/>
    <col min="8198" max="8198" width="23.5703125" style="1" customWidth="1"/>
    <col min="8199" max="8199" width="20.42578125" style="1" customWidth="1"/>
    <col min="8200" max="8444" width="22.5703125" style="1"/>
    <col min="8445" max="8450" width="0" style="1" hidden="1" customWidth="1"/>
    <col min="8451" max="8451" width="6.85546875" style="1" customWidth="1"/>
    <col min="8452" max="8452" width="40.140625" style="1" customWidth="1"/>
    <col min="8453" max="8453" width="22.5703125" style="1" customWidth="1"/>
    <col min="8454" max="8454" width="23.5703125" style="1" customWidth="1"/>
    <col min="8455" max="8455" width="20.42578125" style="1" customWidth="1"/>
    <col min="8456" max="8700" width="22.5703125" style="1"/>
    <col min="8701" max="8706" width="0" style="1" hidden="1" customWidth="1"/>
    <col min="8707" max="8707" width="6.85546875" style="1" customWidth="1"/>
    <col min="8708" max="8708" width="40.140625" style="1" customWidth="1"/>
    <col min="8709" max="8709" width="22.5703125" style="1" customWidth="1"/>
    <col min="8710" max="8710" width="23.5703125" style="1" customWidth="1"/>
    <col min="8711" max="8711" width="20.42578125" style="1" customWidth="1"/>
    <col min="8712" max="8956" width="22.5703125" style="1"/>
    <col min="8957" max="8962" width="0" style="1" hidden="1" customWidth="1"/>
    <col min="8963" max="8963" width="6.85546875" style="1" customWidth="1"/>
    <col min="8964" max="8964" width="40.140625" style="1" customWidth="1"/>
    <col min="8965" max="8965" width="22.5703125" style="1" customWidth="1"/>
    <col min="8966" max="8966" width="23.5703125" style="1" customWidth="1"/>
    <col min="8967" max="8967" width="20.42578125" style="1" customWidth="1"/>
    <col min="8968" max="9212" width="22.5703125" style="1"/>
    <col min="9213" max="9218" width="0" style="1" hidden="1" customWidth="1"/>
    <col min="9219" max="9219" width="6.85546875" style="1" customWidth="1"/>
    <col min="9220" max="9220" width="40.140625" style="1" customWidth="1"/>
    <col min="9221" max="9221" width="22.5703125" style="1" customWidth="1"/>
    <col min="9222" max="9222" width="23.5703125" style="1" customWidth="1"/>
    <col min="9223" max="9223" width="20.42578125" style="1" customWidth="1"/>
    <col min="9224" max="9468" width="22.5703125" style="1"/>
    <col min="9469" max="9474" width="0" style="1" hidden="1" customWidth="1"/>
    <col min="9475" max="9475" width="6.85546875" style="1" customWidth="1"/>
    <col min="9476" max="9476" width="40.140625" style="1" customWidth="1"/>
    <col min="9477" max="9477" width="22.5703125" style="1" customWidth="1"/>
    <col min="9478" max="9478" width="23.5703125" style="1" customWidth="1"/>
    <col min="9479" max="9479" width="20.42578125" style="1" customWidth="1"/>
    <col min="9480" max="9724" width="22.5703125" style="1"/>
    <col min="9725" max="9730" width="0" style="1" hidden="1" customWidth="1"/>
    <col min="9731" max="9731" width="6.85546875" style="1" customWidth="1"/>
    <col min="9732" max="9732" width="40.140625" style="1" customWidth="1"/>
    <col min="9733" max="9733" width="22.5703125" style="1" customWidth="1"/>
    <col min="9734" max="9734" width="23.5703125" style="1" customWidth="1"/>
    <col min="9735" max="9735" width="20.42578125" style="1" customWidth="1"/>
    <col min="9736" max="9980" width="22.5703125" style="1"/>
    <col min="9981" max="9986" width="0" style="1" hidden="1" customWidth="1"/>
    <col min="9987" max="9987" width="6.85546875" style="1" customWidth="1"/>
    <col min="9988" max="9988" width="40.140625" style="1" customWidth="1"/>
    <col min="9989" max="9989" width="22.5703125" style="1" customWidth="1"/>
    <col min="9990" max="9990" width="23.5703125" style="1" customWidth="1"/>
    <col min="9991" max="9991" width="20.42578125" style="1" customWidth="1"/>
    <col min="9992" max="10236" width="22.5703125" style="1"/>
    <col min="10237" max="10242" width="0" style="1" hidden="1" customWidth="1"/>
    <col min="10243" max="10243" width="6.85546875" style="1" customWidth="1"/>
    <col min="10244" max="10244" width="40.140625" style="1" customWidth="1"/>
    <col min="10245" max="10245" width="22.5703125" style="1" customWidth="1"/>
    <col min="10246" max="10246" width="23.5703125" style="1" customWidth="1"/>
    <col min="10247" max="10247" width="20.42578125" style="1" customWidth="1"/>
    <col min="10248" max="10492" width="22.5703125" style="1"/>
    <col min="10493" max="10498" width="0" style="1" hidden="1" customWidth="1"/>
    <col min="10499" max="10499" width="6.85546875" style="1" customWidth="1"/>
    <col min="10500" max="10500" width="40.140625" style="1" customWidth="1"/>
    <col min="10501" max="10501" width="22.5703125" style="1" customWidth="1"/>
    <col min="10502" max="10502" width="23.5703125" style="1" customWidth="1"/>
    <col min="10503" max="10503" width="20.42578125" style="1" customWidth="1"/>
    <col min="10504" max="10748" width="22.5703125" style="1"/>
    <col min="10749" max="10754" width="0" style="1" hidden="1" customWidth="1"/>
    <col min="10755" max="10755" width="6.85546875" style="1" customWidth="1"/>
    <col min="10756" max="10756" width="40.140625" style="1" customWidth="1"/>
    <col min="10757" max="10757" width="22.5703125" style="1" customWidth="1"/>
    <col min="10758" max="10758" width="23.5703125" style="1" customWidth="1"/>
    <col min="10759" max="10759" width="20.42578125" style="1" customWidth="1"/>
    <col min="10760" max="11004" width="22.5703125" style="1"/>
    <col min="11005" max="11010" width="0" style="1" hidden="1" customWidth="1"/>
    <col min="11011" max="11011" width="6.85546875" style="1" customWidth="1"/>
    <col min="11012" max="11012" width="40.140625" style="1" customWidth="1"/>
    <col min="11013" max="11013" width="22.5703125" style="1" customWidth="1"/>
    <col min="11014" max="11014" width="23.5703125" style="1" customWidth="1"/>
    <col min="11015" max="11015" width="20.42578125" style="1" customWidth="1"/>
    <col min="11016" max="11260" width="22.5703125" style="1"/>
    <col min="11261" max="11266" width="0" style="1" hidden="1" customWidth="1"/>
    <col min="11267" max="11267" width="6.85546875" style="1" customWidth="1"/>
    <col min="11268" max="11268" width="40.140625" style="1" customWidth="1"/>
    <col min="11269" max="11269" width="22.5703125" style="1" customWidth="1"/>
    <col min="11270" max="11270" width="23.5703125" style="1" customWidth="1"/>
    <col min="11271" max="11271" width="20.42578125" style="1" customWidth="1"/>
    <col min="11272" max="11516" width="22.5703125" style="1"/>
    <col min="11517" max="11522" width="0" style="1" hidden="1" customWidth="1"/>
    <col min="11523" max="11523" width="6.85546875" style="1" customWidth="1"/>
    <col min="11524" max="11524" width="40.140625" style="1" customWidth="1"/>
    <col min="11525" max="11525" width="22.5703125" style="1" customWidth="1"/>
    <col min="11526" max="11526" width="23.5703125" style="1" customWidth="1"/>
    <col min="11527" max="11527" width="20.42578125" style="1" customWidth="1"/>
    <col min="11528" max="11772" width="22.5703125" style="1"/>
    <col min="11773" max="11778" width="0" style="1" hidden="1" customWidth="1"/>
    <col min="11779" max="11779" width="6.85546875" style="1" customWidth="1"/>
    <col min="11780" max="11780" width="40.140625" style="1" customWidth="1"/>
    <col min="11781" max="11781" width="22.5703125" style="1" customWidth="1"/>
    <col min="11782" max="11782" width="23.5703125" style="1" customWidth="1"/>
    <col min="11783" max="11783" width="20.42578125" style="1" customWidth="1"/>
    <col min="11784" max="12028" width="22.5703125" style="1"/>
    <col min="12029" max="12034" width="0" style="1" hidden="1" customWidth="1"/>
    <col min="12035" max="12035" width="6.85546875" style="1" customWidth="1"/>
    <col min="12036" max="12036" width="40.140625" style="1" customWidth="1"/>
    <col min="12037" max="12037" width="22.5703125" style="1" customWidth="1"/>
    <col min="12038" max="12038" width="23.5703125" style="1" customWidth="1"/>
    <col min="12039" max="12039" width="20.42578125" style="1" customWidth="1"/>
    <col min="12040" max="12284" width="22.5703125" style="1"/>
    <col min="12285" max="12290" width="0" style="1" hidden="1" customWidth="1"/>
    <col min="12291" max="12291" width="6.85546875" style="1" customWidth="1"/>
    <col min="12292" max="12292" width="40.140625" style="1" customWidth="1"/>
    <col min="12293" max="12293" width="22.5703125" style="1" customWidth="1"/>
    <col min="12294" max="12294" width="23.5703125" style="1" customWidth="1"/>
    <col min="12295" max="12295" width="20.42578125" style="1" customWidth="1"/>
    <col min="12296" max="12540" width="22.5703125" style="1"/>
    <col min="12541" max="12546" width="0" style="1" hidden="1" customWidth="1"/>
    <col min="12547" max="12547" width="6.85546875" style="1" customWidth="1"/>
    <col min="12548" max="12548" width="40.140625" style="1" customWidth="1"/>
    <col min="12549" max="12549" width="22.5703125" style="1" customWidth="1"/>
    <col min="12550" max="12550" width="23.5703125" style="1" customWidth="1"/>
    <col min="12551" max="12551" width="20.42578125" style="1" customWidth="1"/>
    <col min="12552" max="12796" width="22.5703125" style="1"/>
    <col min="12797" max="12802" width="0" style="1" hidden="1" customWidth="1"/>
    <col min="12803" max="12803" width="6.85546875" style="1" customWidth="1"/>
    <col min="12804" max="12804" width="40.140625" style="1" customWidth="1"/>
    <col min="12805" max="12805" width="22.5703125" style="1" customWidth="1"/>
    <col min="12806" max="12806" width="23.5703125" style="1" customWidth="1"/>
    <col min="12807" max="12807" width="20.42578125" style="1" customWidth="1"/>
    <col min="12808" max="13052" width="22.5703125" style="1"/>
    <col min="13053" max="13058" width="0" style="1" hidden="1" customWidth="1"/>
    <col min="13059" max="13059" width="6.85546875" style="1" customWidth="1"/>
    <col min="13060" max="13060" width="40.140625" style="1" customWidth="1"/>
    <col min="13061" max="13061" width="22.5703125" style="1" customWidth="1"/>
    <col min="13062" max="13062" width="23.5703125" style="1" customWidth="1"/>
    <col min="13063" max="13063" width="20.42578125" style="1" customWidth="1"/>
    <col min="13064" max="13308" width="22.5703125" style="1"/>
    <col min="13309" max="13314" width="0" style="1" hidden="1" customWidth="1"/>
    <col min="13315" max="13315" width="6.85546875" style="1" customWidth="1"/>
    <col min="13316" max="13316" width="40.140625" style="1" customWidth="1"/>
    <col min="13317" max="13317" width="22.5703125" style="1" customWidth="1"/>
    <col min="13318" max="13318" width="23.5703125" style="1" customWidth="1"/>
    <col min="13319" max="13319" width="20.42578125" style="1" customWidth="1"/>
    <col min="13320" max="13564" width="22.5703125" style="1"/>
    <col min="13565" max="13570" width="0" style="1" hidden="1" customWidth="1"/>
    <col min="13571" max="13571" width="6.85546875" style="1" customWidth="1"/>
    <col min="13572" max="13572" width="40.140625" style="1" customWidth="1"/>
    <col min="13573" max="13573" width="22.5703125" style="1" customWidth="1"/>
    <col min="13574" max="13574" width="23.5703125" style="1" customWidth="1"/>
    <col min="13575" max="13575" width="20.42578125" style="1" customWidth="1"/>
    <col min="13576" max="13820" width="22.5703125" style="1"/>
    <col min="13821" max="13826" width="0" style="1" hidden="1" customWidth="1"/>
    <col min="13827" max="13827" width="6.85546875" style="1" customWidth="1"/>
    <col min="13828" max="13828" width="40.140625" style="1" customWidth="1"/>
    <col min="13829" max="13829" width="22.5703125" style="1" customWidth="1"/>
    <col min="13830" max="13830" width="23.5703125" style="1" customWidth="1"/>
    <col min="13831" max="13831" width="20.42578125" style="1" customWidth="1"/>
    <col min="13832" max="14076" width="22.5703125" style="1"/>
    <col min="14077" max="14082" width="0" style="1" hidden="1" customWidth="1"/>
    <col min="14083" max="14083" width="6.85546875" style="1" customWidth="1"/>
    <col min="14084" max="14084" width="40.140625" style="1" customWidth="1"/>
    <col min="14085" max="14085" width="22.5703125" style="1" customWidth="1"/>
    <col min="14086" max="14086" width="23.5703125" style="1" customWidth="1"/>
    <col min="14087" max="14087" width="20.42578125" style="1" customWidth="1"/>
    <col min="14088" max="14332" width="22.5703125" style="1"/>
    <col min="14333" max="14338" width="0" style="1" hidden="1" customWidth="1"/>
    <col min="14339" max="14339" width="6.85546875" style="1" customWidth="1"/>
    <col min="14340" max="14340" width="40.140625" style="1" customWidth="1"/>
    <col min="14341" max="14341" width="22.5703125" style="1" customWidth="1"/>
    <col min="14342" max="14342" width="23.5703125" style="1" customWidth="1"/>
    <col min="14343" max="14343" width="20.42578125" style="1" customWidth="1"/>
    <col min="14344" max="14588" width="22.5703125" style="1"/>
    <col min="14589" max="14594" width="0" style="1" hidden="1" customWidth="1"/>
    <col min="14595" max="14595" width="6.85546875" style="1" customWidth="1"/>
    <col min="14596" max="14596" width="40.140625" style="1" customWidth="1"/>
    <col min="14597" max="14597" width="22.5703125" style="1" customWidth="1"/>
    <col min="14598" max="14598" width="23.5703125" style="1" customWidth="1"/>
    <col min="14599" max="14599" width="20.42578125" style="1" customWidth="1"/>
    <col min="14600" max="14844" width="22.5703125" style="1"/>
    <col min="14845" max="14850" width="0" style="1" hidden="1" customWidth="1"/>
    <col min="14851" max="14851" width="6.85546875" style="1" customWidth="1"/>
    <col min="14852" max="14852" width="40.140625" style="1" customWidth="1"/>
    <col min="14853" max="14853" width="22.5703125" style="1" customWidth="1"/>
    <col min="14854" max="14854" width="23.5703125" style="1" customWidth="1"/>
    <col min="14855" max="14855" width="20.42578125" style="1" customWidth="1"/>
    <col min="14856" max="15100" width="22.5703125" style="1"/>
    <col min="15101" max="15106" width="0" style="1" hidden="1" customWidth="1"/>
    <col min="15107" max="15107" width="6.85546875" style="1" customWidth="1"/>
    <col min="15108" max="15108" width="40.140625" style="1" customWidth="1"/>
    <col min="15109" max="15109" width="22.5703125" style="1" customWidth="1"/>
    <col min="15110" max="15110" width="23.5703125" style="1" customWidth="1"/>
    <col min="15111" max="15111" width="20.42578125" style="1" customWidth="1"/>
    <col min="15112" max="15356" width="22.5703125" style="1"/>
    <col min="15357" max="15362" width="0" style="1" hidden="1" customWidth="1"/>
    <col min="15363" max="15363" width="6.85546875" style="1" customWidth="1"/>
    <col min="15364" max="15364" width="40.140625" style="1" customWidth="1"/>
    <col min="15365" max="15365" width="22.5703125" style="1" customWidth="1"/>
    <col min="15366" max="15366" width="23.5703125" style="1" customWidth="1"/>
    <col min="15367" max="15367" width="20.42578125" style="1" customWidth="1"/>
    <col min="15368" max="15612" width="22.5703125" style="1"/>
    <col min="15613" max="15618" width="0" style="1" hidden="1" customWidth="1"/>
    <col min="15619" max="15619" width="6.85546875" style="1" customWidth="1"/>
    <col min="15620" max="15620" width="40.140625" style="1" customWidth="1"/>
    <col min="15621" max="15621" width="22.5703125" style="1" customWidth="1"/>
    <col min="15622" max="15622" width="23.5703125" style="1" customWidth="1"/>
    <col min="15623" max="15623" width="20.42578125" style="1" customWidth="1"/>
    <col min="15624" max="15868" width="22.5703125" style="1"/>
    <col min="15869" max="15874" width="0" style="1" hidden="1" customWidth="1"/>
    <col min="15875" max="15875" width="6.85546875" style="1" customWidth="1"/>
    <col min="15876" max="15876" width="40.140625" style="1" customWidth="1"/>
    <col min="15877" max="15877" width="22.5703125" style="1" customWidth="1"/>
    <col min="15878" max="15878" width="23.5703125" style="1" customWidth="1"/>
    <col min="15879" max="15879" width="20.42578125" style="1" customWidth="1"/>
    <col min="15880" max="16124" width="22.5703125" style="1"/>
    <col min="16125" max="16130" width="0" style="1" hidden="1" customWidth="1"/>
    <col min="16131" max="16131" width="6.85546875" style="1" customWidth="1"/>
    <col min="16132" max="16132" width="40.140625" style="1" customWidth="1"/>
    <col min="16133" max="16133" width="22.5703125" style="1" customWidth="1"/>
    <col min="16134" max="16134" width="23.5703125" style="1" customWidth="1"/>
    <col min="16135" max="16135" width="20.42578125" style="1" customWidth="1"/>
    <col min="16136" max="16384" width="22.5703125" style="1"/>
  </cols>
  <sheetData>
    <row r="1" spans="7:9" ht="18.75">
      <c r="G1" s="2"/>
      <c r="H1" s="2"/>
      <c r="I1" s="3"/>
    </row>
    <row r="2" spans="7:9" ht="18.75">
      <c r="G2" s="2"/>
      <c r="H2" s="2"/>
      <c r="I2" s="3"/>
    </row>
    <row r="3" spans="7:9" ht="19.5">
      <c r="G3" s="4"/>
      <c r="H3" s="4"/>
      <c r="I3" s="3"/>
    </row>
    <row r="4" spans="7:9" ht="22.5" customHeight="1">
      <c r="G4" s="48" t="s">
        <v>28</v>
      </c>
      <c r="H4" s="48"/>
      <c r="I4" s="48"/>
    </row>
    <row r="5" spans="7:9" ht="15.75">
      <c r="G5" s="48" t="s">
        <v>27</v>
      </c>
      <c r="H5" s="48"/>
      <c r="I5" s="48"/>
    </row>
    <row r="6" spans="7:9" ht="15.75">
      <c r="G6" s="5"/>
      <c r="H6" s="6"/>
      <c r="I6" s="7"/>
    </row>
    <row r="7" spans="7:9" ht="13.5" thickBot="1">
      <c r="G7" s="27"/>
      <c r="H7" s="28"/>
      <c r="I7" s="11"/>
    </row>
    <row r="8" spans="7:9" s="12" customFormat="1" ht="43.5" customHeight="1" thickBot="1">
      <c r="G8" s="29" t="s">
        <v>0</v>
      </c>
      <c r="H8" s="30" t="s">
        <v>1</v>
      </c>
      <c r="I8" s="31" t="s">
        <v>29</v>
      </c>
    </row>
    <row r="9" spans="7:9" ht="44.25" customHeight="1" thickBot="1">
      <c r="G9" s="32" t="s">
        <v>30</v>
      </c>
      <c r="H9" s="43" t="s">
        <v>6</v>
      </c>
      <c r="I9" s="33">
        <f>I10</f>
        <v>236095</v>
      </c>
    </row>
    <row r="10" spans="7:9" ht="24" hidden="1" customHeight="1">
      <c r="G10" s="34"/>
      <c r="H10" s="44" t="s">
        <v>7</v>
      </c>
      <c r="I10" s="36">
        <f>I12+I14+I22</f>
        <v>236095</v>
      </c>
    </row>
    <row r="11" spans="7:9" ht="24" hidden="1" customHeight="1">
      <c r="G11" s="40"/>
      <c r="H11" s="45" t="s">
        <v>8</v>
      </c>
      <c r="I11" s="42">
        <f>I18+I21</f>
        <v>236034</v>
      </c>
    </row>
    <row r="12" spans="7:9" ht="24" customHeight="1">
      <c r="G12" s="34" t="s">
        <v>9</v>
      </c>
      <c r="H12" s="35" t="s">
        <v>10</v>
      </c>
      <c r="I12" s="36"/>
    </row>
    <row r="13" spans="7:9" ht="24" customHeight="1">
      <c r="G13" s="37" t="s">
        <v>3</v>
      </c>
      <c r="H13" s="38" t="s">
        <v>11</v>
      </c>
      <c r="I13" s="39">
        <f>ROUND('[1]2.5.3. w zł i gr'!J19/1000,0)</f>
        <v>227565</v>
      </c>
    </row>
    <row r="14" spans="7:9" ht="24" hidden="1" customHeight="1">
      <c r="G14" s="37"/>
      <c r="H14" s="38" t="s">
        <v>12</v>
      </c>
      <c r="I14" s="39">
        <f>ROUND('[1]2.5.3. w zł i gr'!J20/1000,0)</f>
        <v>234414</v>
      </c>
    </row>
    <row r="15" spans="7:9" ht="24" hidden="1" customHeight="1">
      <c r="G15" s="37"/>
      <c r="H15" s="38" t="s">
        <v>13</v>
      </c>
      <c r="I15" s="39">
        <f>I18+I21</f>
        <v>236034</v>
      </c>
    </row>
    <row r="16" spans="7:9" ht="24" hidden="1" customHeight="1">
      <c r="G16" s="37"/>
      <c r="H16" s="38" t="s">
        <v>14</v>
      </c>
      <c r="I16" s="39"/>
    </row>
    <row r="17" spans="7:9" ht="24" hidden="1" customHeight="1">
      <c r="G17" s="37" t="s">
        <v>3</v>
      </c>
      <c r="H17" s="38" t="s">
        <v>15</v>
      </c>
      <c r="I17" s="39">
        <f>ROUND('[1]2.5.3. w zł i gr'!J23/1000,0)</f>
        <v>227565</v>
      </c>
    </row>
    <row r="18" spans="7:9" ht="24" hidden="1" customHeight="1">
      <c r="G18" s="37"/>
      <c r="H18" s="38" t="s">
        <v>13</v>
      </c>
      <c r="I18" s="39">
        <f>ROUND('[1]2.5.3. w zł i gr'!J24/1000,0)</f>
        <v>229323</v>
      </c>
    </row>
    <row r="19" spans="7:9" ht="24" hidden="1" customHeight="1">
      <c r="G19" s="37"/>
      <c r="H19" s="38" t="s">
        <v>16</v>
      </c>
      <c r="I19" s="39"/>
    </row>
    <row r="20" spans="7:9" ht="24" customHeight="1">
      <c r="G20" s="37" t="s">
        <v>4</v>
      </c>
      <c r="H20" s="38" t="s">
        <v>17</v>
      </c>
      <c r="I20" s="39">
        <f>ROUND('[1]2.5.3. w zł i gr'!J26/1000,0)</f>
        <v>6849</v>
      </c>
    </row>
    <row r="21" spans="7:9" ht="24" hidden="1" customHeight="1">
      <c r="G21" s="37"/>
      <c r="H21" s="38" t="s">
        <v>13</v>
      </c>
      <c r="I21" s="39">
        <f>ROUND('[1]2.5.3. w zł i gr'!J27/1000,0)</f>
        <v>6711</v>
      </c>
    </row>
    <row r="22" spans="7:9" ht="24" customHeight="1" thickBot="1">
      <c r="G22" s="40" t="s">
        <v>5</v>
      </c>
      <c r="H22" s="46" t="s">
        <v>18</v>
      </c>
      <c r="I22" s="42">
        <f>ROUND('[1]2.5.3. w zł i gr'!J28/1000,0)</f>
        <v>1681</v>
      </c>
    </row>
    <row r="23" spans="7:9" ht="43.5" customHeight="1" thickBot="1">
      <c r="G23" s="32" t="s">
        <v>31</v>
      </c>
      <c r="H23" s="43" t="s">
        <v>19</v>
      </c>
      <c r="I23" s="33">
        <f>I24+I27+I30</f>
        <v>305751</v>
      </c>
    </row>
    <row r="24" spans="7:9" ht="26.1" customHeight="1">
      <c r="G24" s="47" t="s">
        <v>2</v>
      </c>
      <c r="H24" s="35" t="s">
        <v>20</v>
      </c>
      <c r="I24" s="36">
        <f>I25+I26</f>
        <v>301152</v>
      </c>
    </row>
    <row r="25" spans="7:9" ht="26.1" customHeight="1">
      <c r="G25" s="37"/>
      <c r="H25" s="38" t="s">
        <v>21</v>
      </c>
      <c r="I25" s="39">
        <v>301131</v>
      </c>
    </row>
    <row r="26" spans="7:9" ht="35.25" customHeight="1">
      <c r="G26" s="37"/>
      <c r="H26" s="38" t="s">
        <v>22</v>
      </c>
      <c r="I26" s="39">
        <f>ROUND('[1]2.5.3. w zł i gr'!J32/1000,0)</f>
        <v>21</v>
      </c>
    </row>
    <row r="27" spans="7:9" ht="26.1" customHeight="1">
      <c r="G27" s="37" t="s">
        <v>3</v>
      </c>
      <c r="H27" s="38" t="s">
        <v>23</v>
      </c>
      <c r="I27" s="39">
        <f>ROUND('[1]2.5.3. w zł i gr'!J33/1000,0)</f>
        <v>2266</v>
      </c>
    </row>
    <row r="28" spans="7:9" ht="26.1" customHeight="1">
      <c r="G28" s="37"/>
      <c r="H28" s="38" t="s">
        <v>24</v>
      </c>
      <c r="I28" s="39"/>
    </row>
    <row r="29" spans="7:9" ht="35.25" customHeight="1">
      <c r="G29" s="37"/>
      <c r="H29" s="38" t="s">
        <v>25</v>
      </c>
      <c r="I29" s="39">
        <f>ROUND('[1]2.5.3. w zł i gr'!J35/1000,0)</f>
        <v>2266</v>
      </c>
    </row>
    <row r="30" spans="7:9" ht="26.1" customHeight="1" thickBot="1">
      <c r="G30" s="40" t="s">
        <v>4</v>
      </c>
      <c r="H30" s="41" t="s">
        <v>26</v>
      </c>
      <c r="I30" s="42">
        <f>ROUND('[1]2.5.3. w zł i gr'!J36/1000,0)</f>
        <v>2333</v>
      </c>
    </row>
    <row r="31" spans="7:9" ht="24.75" customHeight="1" thickBot="1">
      <c r="G31" s="32"/>
      <c r="H31" s="43"/>
      <c r="I31" s="33"/>
    </row>
    <row r="32" spans="7:9">
      <c r="G32" s="13"/>
      <c r="H32" s="13"/>
      <c r="I32" s="14"/>
    </row>
    <row r="33" spans="7:9">
      <c r="G33" s="13"/>
      <c r="H33" s="13"/>
      <c r="I33" s="14"/>
    </row>
    <row r="34" spans="7:9">
      <c r="G34" s="15"/>
      <c r="H34" s="16"/>
      <c r="I34" s="17"/>
    </row>
    <row r="35" spans="7:9">
      <c r="G35" s="18"/>
      <c r="H35" s="19"/>
      <c r="I35" s="1"/>
    </row>
    <row r="36" spans="7:9" ht="36" customHeight="1">
      <c r="G36" s="18"/>
      <c r="H36" s="21"/>
      <c r="I36" s="1"/>
    </row>
    <row r="37" spans="7:9">
      <c r="G37" s="16"/>
      <c r="H37" s="16"/>
      <c r="I37" s="17"/>
    </row>
    <row r="38" spans="7:9">
      <c r="G38" s="16"/>
      <c r="H38" s="16"/>
      <c r="I38" s="20"/>
    </row>
    <row r="39" spans="7:9">
      <c r="G39" s="16"/>
      <c r="H39" s="16"/>
      <c r="I39" s="22"/>
    </row>
    <row r="40" spans="7:9">
      <c r="G40" s="16"/>
      <c r="H40" s="16"/>
      <c r="I40" s="17"/>
    </row>
    <row r="41" spans="7:9">
      <c r="G41" s="23"/>
      <c r="H41" s="24"/>
      <c r="I41" s="25"/>
    </row>
    <row r="42" spans="7:9">
      <c r="G42" s="23"/>
      <c r="H42" s="24"/>
      <c r="I42" s="25"/>
    </row>
    <row r="43" spans="7:9">
      <c r="G43" s="23"/>
      <c r="H43" s="24"/>
      <c r="I43" s="25"/>
    </row>
    <row r="44" spans="7:9">
      <c r="G44" s="23"/>
      <c r="H44" s="24"/>
      <c r="I44" s="25"/>
    </row>
    <row r="45" spans="7:9">
      <c r="G45" s="23"/>
      <c r="H45" s="24"/>
      <c r="I45" s="25"/>
    </row>
    <row r="46" spans="7:9">
      <c r="G46" s="23"/>
      <c r="H46" s="24"/>
      <c r="I46" s="25"/>
    </row>
    <row r="47" spans="7:9">
      <c r="G47" s="23"/>
      <c r="H47" s="24"/>
      <c r="I47" s="25"/>
    </row>
    <row r="48" spans="7:9">
      <c r="G48" s="23"/>
      <c r="H48" s="24"/>
      <c r="I48" s="25"/>
    </row>
    <row r="49" spans="7:9">
      <c r="G49" s="23"/>
      <c r="H49" s="24"/>
      <c r="I49" s="25"/>
    </row>
    <row r="50" spans="7:9">
      <c r="G50" s="23"/>
      <c r="H50" s="24"/>
      <c r="I50" s="25"/>
    </row>
    <row r="51" spans="7:9">
      <c r="G51" s="23"/>
      <c r="H51" s="24"/>
      <c r="I51" s="25"/>
    </row>
    <row r="52" spans="7:9">
      <c r="G52" s="23"/>
      <c r="H52" s="24"/>
      <c r="I52" s="25"/>
    </row>
    <row r="53" spans="7:9">
      <c r="G53" s="23"/>
      <c r="H53" s="24"/>
      <c r="I53" s="25"/>
    </row>
    <row r="54" spans="7:9">
      <c r="G54" s="23"/>
      <c r="H54" s="24"/>
      <c r="I54" s="25"/>
    </row>
    <row r="55" spans="7:9">
      <c r="G55" s="23"/>
      <c r="H55" s="24"/>
      <c r="I55" s="25"/>
    </row>
    <row r="56" spans="7:9">
      <c r="G56" s="23"/>
      <c r="H56" s="24"/>
      <c r="I56" s="25"/>
    </row>
    <row r="57" spans="7:9">
      <c r="G57" s="23"/>
      <c r="H57" s="24"/>
      <c r="I57" s="25"/>
    </row>
    <row r="58" spans="7:9">
      <c r="G58" s="23"/>
      <c r="H58" s="24"/>
      <c r="I58" s="25"/>
    </row>
    <row r="59" spans="7:9">
      <c r="G59" s="23"/>
      <c r="H59" s="24"/>
      <c r="I59" s="25"/>
    </row>
    <row r="60" spans="7:9">
      <c r="G60" s="23"/>
      <c r="H60" s="24"/>
      <c r="I60" s="25"/>
    </row>
    <row r="61" spans="7:9">
      <c r="G61" s="23"/>
      <c r="H61" s="24"/>
      <c r="I61" s="25"/>
    </row>
    <row r="62" spans="7:9">
      <c r="G62" s="23"/>
      <c r="H62" s="24"/>
      <c r="I62" s="25"/>
    </row>
    <row r="63" spans="7:9">
      <c r="G63" s="23"/>
      <c r="H63" s="24"/>
      <c r="I63" s="25"/>
    </row>
    <row r="64" spans="7:9">
      <c r="G64" s="23"/>
      <c r="H64" s="24"/>
      <c r="I64" s="25"/>
    </row>
    <row r="65" spans="7:9">
      <c r="G65" s="23"/>
      <c r="H65" s="24"/>
      <c r="I65" s="26"/>
    </row>
    <row r="66" spans="7:9">
      <c r="G66" s="23"/>
      <c r="H66" s="24"/>
      <c r="I66" s="26"/>
    </row>
    <row r="67" spans="7:9">
      <c r="G67" s="23"/>
      <c r="H67" s="24"/>
      <c r="I67" s="26"/>
    </row>
    <row r="68" spans="7:9">
      <c r="G68" s="23"/>
      <c r="H68" s="24"/>
      <c r="I68" s="26"/>
    </row>
    <row r="69" spans="7:9">
      <c r="G69" s="23"/>
      <c r="H69" s="24"/>
      <c r="I69" s="26"/>
    </row>
    <row r="70" spans="7:9">
      <c r="G70" s="23"/>
      <c r="H70" s="24"/>
      <c r="I70" s="26"/>
    </row>
    <row r="71" spans="7:9">
      <c r="G71" s="23"/>
      <c r="H71" s="24"/>
      <c r="I71" s="26"/>
    </row>
    <row r="72" spans="7:9">
      <c r="G72" s="23"/>
      <c r="H72" s="24"/>
      <c r="I72" s="26"/>
    </row>
    <row r="73" spans="7:9">
      <c r="G73" s="23"/>
      <c r="H73" s="24"/>
      <c r="I73" s="26"/>
    </row>
    <row r="74" spans="7:9">
      <c r="G74" s="23"/>
      <c r="H74" s="24"/>
      <c r="I74" s="26"/>
    </row>
    <row r="75" spans="7:9">
      <c r="G75" s="23"/>
      <c r="H75" s="24"/>
      <c r="I75" s="26"/>
    </row>
    <row r="76" spans="7:9">
      <c r="G76" s="23"/>
      <c r="H76" s="24"/>
      <c r="I76" s="26"/>
    </row>
    <row r="77" spans="7:9">
      <c r="G77" s="23"/>
      <c r="H77" s="24"/>
      <c r="I77" s="26"/>
    </row>
    <row r="78" spans="7:9">
      <c r="G78" s="23"/>
      <c r="H78" s="24"/>
      <c r="I78" s="26"/>
    </row>
    <row r="79" spans="7:9">
      <c r="G79" s="23"/>
      <c r="H79" s="24"/>
      <c r="I79" s="26"/>
    </row>
    <row r="80" spans="7:9">
      <c r="G80" s="23"/>
      <c r="H80" s="24"/>
      <c r="I80" s="26"/>
    </row>
    <row r="81" spans="7:9">
      <c r="G81" s="23"/>
      <c r="H81" s="24"/>
      <c r="I81" s="26"/>
    </row>
    <row r="82" spans="7:9">
      <c r="G82" s="23"/>
      <c r="H82" s="24"/>
      <c r="I82" s="26"/>
    </row>
    <row r="83" spans="7:9">
      <c r="G83" s="23"/>
      <c r="H83" s="24"/>
      <c r="I83" s="26"/>
    </row>
    <row r="84" spans="7:9">
      <c r="G84" s="23"/>
      <c r="H84" s="24"/>
      <c r="I84" s="26"/>
    </row>
    <row r="85" spans="7:9">
      <c r="G85" s="23"/>
      <c r="H85" s="24"/>
      <c r="I85" s="26"/>
    </row>
    <row r="86" spans="7:9">
      <c r="G86" s="23"/>
      <c r="H86" s="24"/>
      <c r="I86" s="26"/>
    </row>
    <row r="87" spans="7:9">
      <c r="G87" s="23"/>
      <c r="H87" s="24"/>
      <c r="I87" s="26"/>
    </row>
    <row r="88" spans="7:9">
      <c r="G88" s="23"/>
      <c r="H88" s="24"/>
      <c r="I88" s="26"/>
    </row>
    <row r="89" spans="7:9">
      <c r="G89" s="23"/>
      <c r="H89" s="24"/>
      <c r="I89" s="26"/>
    </row>
    <row r="90" spans="7:9">
      <c r="G90" s="23"/>
      <c r="H90" s="24"/>
      <c r="I90" s="26"/>
    </row>
    <row r="91" spans="7:9">
      <c r="G91" s="23"/>
      <c r="H91" s="24"/>
      <c r="I91" s="26"/>
    </row>
    <row r="92" spans="7:9">
      <c r="G92" s="23"/>
      <c r="H92" s="24"/>
      <c r="I92" s="26"/>
    </row>
    <row r="93" spans="7:9">
      <c r="G93" s="23"/>
      <c r="H93" s="24"/>
      <c r="I93" s="26"/>
    </row>
    <row r="94" spans="7:9">
      <c r="G94" s="23"/>
      <c r="H94" s="24"/>
      <c r="I94" s="26"/>
    </row>
    <row r="95" spans="7:9">
      <c r="G95" s="23"/>
      <c r="H95" s="24"/>
      <c r="I95" s="26"/>
    </row>
    <row r="96" spans="7:9">
      <c r="G96" s="23"/>
      <c r="H96" s="24"/>
      <c r="I96" s="26"/>
    </row>
    <row r="97" spans="7:9">
      <c r="G97" s="23"/>
      <c r="H97" s="24"/>
      <c r="I97" s="26"/>
    </row>
    <row r="98" spans="7:9">
      <c r="G98" s="23"/>
      <c r="H98" s="24"/>
      <c r="I98" s="26"/>
    </row>
    <row r="99" spans="7:9">
      <c r="G99" s="23"/>
      <c r="H99" s="24"/>
      <c r="I99" s="26"/>
    </row>
    <row r="100" spans="7:9">
      <c r="G100" s="23"/>
      <c r="H100" s="24"/>
      <c r="I100" s="26"/>
    </row>
    <row r="101" spans="7:9">
      <c r="G101" s="23"/>
      <c r="H101" s="24"/>
      <c r="I101" s="26"/>
    </row>
    <row r="102" spans="7:9">
      <c r="G102" s="23"/>
      <c r="H102" s="24"/>
      <c r="I102" s="26"/>
    </row>
    <row r="103" spans="7:9">
      <c r="G103" s="23"/>
      <c r="H103" s="24"/>
      <c r="I103" s="26"/>
    </row>
    <row r="104" spans="7:9">
      <c r="G104" s="23"/>
      <c r="H104" s="24"/>
      <c r="I104" s="26"/>
    </row>
    <row r="105" spans="7:9">
      <c r="G105" s="23"/>
      <c r="H105" s="24"/>
      <c r="I105" s="26"/>
    </row>
    <row r="106" spans="7:9">
      <c r="G106" s="23"/>
      <c r="H106" s="24"/>
      <c r="I106" s="26"/>
    </row>
    <row r="107" spans="7:9">
      <c r="G107" s="23"/>
      <c r="H107" s="24"/>
      <c r="I107" s="26"/>
    </row>
    <row r="108" spans="7:9">
      <c r="G108" s="23"/>
      <c r="H108" s="24"/>
      <c r="I108" s="26"/>
    </row>
    <row r="109" spans="7:9">
      <c r="G109" s="23"/>
      <c r="H109" s="24"/>
      <c r="I109" s="26"/>
    </row>
    <row r="110" spans="7:9">
      <c r="G110" s="23"/>
      <c r="H110" s="24"/>
      <c r="I110" s="26"/>
    </row>
    <row r="111" spans="7:9">
      <c r="G111" s="23"/>
      <c r="H111" s="24"/>
      <c r="I111" s="26"/>
    </row>
    <row r="112" spans="7:9">
      <c r="G112" s="23"/>
      <c r="H112" s="24"/>
      <c r="I112" s="26"/>
    </row>
    <row r="113" spans="7:9">
      <c r="G113" s="23"/>
      <c r="H113" s="24"/>
      <c r="I113" s="26"/>
    </row>
    <row r="114" spans="7:9">
      <c r="G114" s="23"/>
      <c r="H114" s="24"/>
      <c r="I114" s="26"/>
    </row>
    <row r="115" spans="7:9">
      <c r="G115" s="23"/>
      <c r="H115" s="24"/>
      <c r="I115" s="26"/>
    </row>
    <row r="116" spans="7:9">
      <c r="G116" s="23"/>
      <c r="H116" s="24"/>
      <c r="I116" s="26"/>
    </row>
  </sheetData>
  <mergeCells count="2">
    <mergeCell ref="G4:I4"/>
    <mergeCell ref="G5:I5"/>
  </mergeCells>
  <pageMargins left="0.70866141732283472" right="0.70866141732283472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FEP_12.2014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Zgurecka, Teresa</dc:creator>
  <cp:lastModifiedBy>Bala, Beata</cp:lastModifiedBy>
  <cp:lastPrinted>2015-03-30T13:25:56Z</cp:lastPrinted>
  <dcterms:created xsi:type="dcterms:W3CDTF">2015-02-25T10:40:47Z</dcterms:created>
  <dcterms:modified xsi:type="dcterms:W3CDTF">2015-04-01T09:48:19Z</dcterms:modified>
</cp:coreProperties>
</file>